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240" windowHeight="13065"/>
  </bookViews>
  <sheets>
    <sheet name="“双随机、一公开”抽查事项清单" sheetId="4" r:id="rId1"/>
  </sheets>
  <definedNames>
    <definedName name="_xlnm._FilterDatabase" localSheetId="0" hidden="1">“双随机、一公开”抽查事项清单!$A$2:$J$34</definedName>
    <definedName name="_xlnm.Print_Area" localSheetId="0">“双随机、一公开”抽查事项清单!$A$1:$J$34</definedName>
    <definedName name="_xlnm.Print_Titles" localSheetId="0">“双随机、一公开”抽查事项清单!$2:$2</definedName>
  </definedNames>
  <calcPr calcId="144525"/>
</workbook>
</file>

<file path=xl/calcChain.xml><?xml version="1.0" encoding="utf-8"?>
<calcChain xmlns="http://schemas.openxmlformats.org/spreadsheetml/2006/main">
  <c r="A31" i="4" l="1"/>
  <c r="A30" i="4"/>
  <c r="A29" i="4"/>
  <c r="A28" i="4"/>
  <c r="A27" i="4"/>
  <c r="A26" i="4"/>
  <c r="A25" i="4"/>
  <c r="A5" i="4"/>
  <c r="A4" i="4"/>
  <c r="A3" i="4"/>
</calcChain>
</file>

<file path=xl/sharedStrings.xml><?xml version="1.0" encoding="utf-8"?>
<sst xmlns="http://schemas.openxmlformats.org/spreadsheetml/2006/main" count="243" uniqueCount="154">
  <si>
    <t>青岛市农业农村局随机抽查事项清单</t>
  </si>
  <si>
    <t>序号</t>
  </si>
  <si>
    <t>权责清单事项</t>
  </si>
  <si>
    <t>抽查事项</t>
  </si>
  <si>
    <t>抽查内容</t>
  </si>
  <si>
    <t>检查对象</t>
  </si>
  <si>
    <t>事项类别</t>
  </si>
  <si>
    <t>检查方式</t>
  </si>
  <si>
    <t>抽查比例及频次</t>
  </si>
  <si>
    <t>检查部门及实施层级</t>
  </si>
  <si>
    <t>检查依据</t>
  </si>
  <si>
    <t>农药生产经营使用监督检查</t>
  </si>
  <si>
    <t>农药监督检查</t>
  </si>
  <si>
    <t>农药标签、农药许可证件、农药生产原料进货出厂销售记录、农药经营购销台账</t>
  </si>
  <si>
    <t>农药生产经营者</t>
  </si>
  <si>
    <t>一般检查事项</t>
  </si>
  <si>
    <t>现场检查</t>
  </si>
  <si>
    <t>农药生产企业抽查比例为10%，农药经营者抽查比例为1%，抽查频次根据监管需要确定</t>
  </si>
  <si>
    <t>市、区（市）农业农村部门，联合市场监管部门</t>
  </si>
  <si>
    <t>1.《农产品质量安全法》第二十八条。
2.《农药管理条例》第三条、第四十一条。
3.《农药生产许可管理办法》第二十条。
4.《农药经营许可管理办法》第二十三条。</t>
  </si>
  <si>
    <t>对肥料生产、经营和使用单位的肥料进行监督抽查</t>
  </si>
  <si>
    <t>肥料监督检查</t>
  </si>
  <si>
    <t>肥料产品质量、包装标签、登记证号，企业生产条件</t>
  </si>
  <si>
    <t>肥料生产经营者</t>
  </si>
  <si>
    <t>全年抽查比例为5%，每年抽查1次</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</si>
  <si>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</si>
  <si>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</si>
  <si>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</si>
  <si>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</si>
  <si>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</si>
  <si>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现场检查、质量检验</t>
  </si>
  <si>
    <t>市、区（市）农业农村部门</t>
  </si>
  <si>
    <t>1.《中华人民共和国种子法》第四十七条。
2.《农作物种子质量监督抽查管理办法》第二条。
3.《农作物种子生产经营许可管理办法》第二十八条。
4.《农作物种子标签和使用说明管理办法》第三十三条。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</si>
  <si>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</si>
  <si>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</si>
  <si>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</si>
  <si>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</si>
  <si>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全年抽查比例不低于5%，抽查频次根据监管需要确定</t>
  </si>
  <si>
    <t>市、县级植物检疫机构</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</si>
  <si>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</si>
  <si>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</si>
  <si>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</si>
  <si>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</si>
  <si>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</si>
  <si>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全年抽查比例为5%，抽查频次根据监管需要确定</t>
  </si>
  <si>
    <t>《绿色食品标志管理办法》（2012年7月30日原农业部第6号部长令发布；2019年4月25日农业农村部2019年第2号部长令修改）第二十四条。</t>
  </si>
  <si>
    <t>农产品地理标志的监督检查</t>
  </si>
  <si>
    <t>地理标志农产品保护、授权使用企业管理、档案记录、标志使用</t>
  </si>
  <si>
    <t>农产品地理标志证书持有人、标志授权使用企业</t>
  </si>
  <si>
    <t>全年抽查比例为6%，抽查频次根据监管需要确定</t>
  </si>
  <si>
    <t>《农产品地理标志管理办法》第十八条。</t>
  </si>
  <si>
    <t>对农业转基因生物安全的行政检查</t>
  </si>
  <si>
    <t>农业转基因生物安全检查</t>
  </si>
  <si>
    <t>农业转基因生物研究、试验、生产、加工、经营和进口、出口活动</t>
  </si>
  <si>
    <t>农业转基因生物加工企业和试验基地</t>
  </si>
  <si>
    <t>抽查比例不低于5%；每年抽查1次</t>
  </si>
  <si>
    <t>1.《农业转基因生物安全管理条例》第四条。
2.《农业转基因生物安全管理条例》第三十八条。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</si>
  <si>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</si>
  <si>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</si>
  <si>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</si>
  <si>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</si>
  <si>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全年抽查比例不低于1%，抽查频次根据监管需要确定</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</si>
  <si>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</si>
  <si>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</si>
  <si>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</si>
  <si>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种植业</t>
  </si>
  <si>
    <t>1.《农产品质量安全法》第三十四条。
2.《山东省农产品质量安全条例》第五十条、第五十二条。
3.《山东省农产品质量安全监督管理规定》第十九条。</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</si>
  <si>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</si>
  <si>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</si>
  <si>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</si>
  <si>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全年抽查比例不低于5%，每年抽查1次</t>
  </si>
  <si>
    <t>市、区（市）农业农村部门（畜牧兽医主管部门）</t>
  </si>
  <si>
    <t>《畜牧法》(2005年12月通过，2022年10月修订)第三十四条。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</si>
  <si>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</si>
  <si>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</si>
  <si>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</si>
  <si>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《畜牧法》(2005年12月通过，2022年10月修订)第五条、第七十一条。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</si>
  <si>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</si>
  <si>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</si>
  <si>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</si>
  <si>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</si>
  <si>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</si>
  <si>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</si>
  <si>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</si>
  <si>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</si>
  <si>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</si>
  <si>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</si>
  <si>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</si>
  <si>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</si>
  <si>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</si>
  <si>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1.《中华人民共和国动物防疫法》第九条第二款第七十四条。
2.《山东省动物防疫条例》第四条第一款. 
3.《动物防疫条件审查办法》第三条第二款。                                               4.《动物检疫管理办法》)第四条第二款。                                                    5.《畜禽标识和养殖档案管理办法》第四条第二款。                                         6.《山东省无规定动物疫病区管理办法》第五条第一款。</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</si>
  <si>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</si>
  <si>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</si>
  <si>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</si>
  <si>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</si>
  <si>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</si>
  <si>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</si>
  <si>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</si>
  <si>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对菌（毒）种和样本保藏机构的监督检查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</si>
  <si>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</si>
  <si>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</si>
  <si>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</si>
  <si>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</si>
  <si>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</si>
  <si>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</si>
  <si>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</si>
  <si>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</si>
  <si>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</si>
  <si>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《病死畜禽和病害畜禽产品无害化处理管理办法》第八条第二款</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</si>
  <si>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</si>
  <si>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</si>
  <si>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</si>
  <si>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</si>
  <si>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</si>
  <si>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</si>
  <si>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</si>
  <si>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</si>
  <si>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</si>
  <si>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</si>
  <si>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兽用生物制品批签发样品销毁的监督检查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</si>
  <si>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</si>
  <si>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</si>
  <si>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</si>
  <si>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</si>
  <si>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</si>
  <si>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</si>
  <si>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</si>
  <si>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</si>
  <si>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</si>
  <si>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</si>
  <si>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</si>
  <si>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</si>
  <si>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</si>
  <si>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</si>
  <si>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</si>
  <si>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抽查比例不低于5%，频次根据监管需要确定</t>
  </si>
  <si>
    <t>1.《中华人民共和国畜牧法》第五十四条。
2.《兽药管理条例》第三条。
3.《兽用生物制品经营管理办法》第四条。</t>
  </si>
  <si>
    <t>对畜产品地理标志的监督检查</t>
  </si>
  <si>
    <t>畜产品理标志监督检查</t>
  </si>
  <si>
    <t>质量管理制度，产地环境（地理标志畜产品的地域范围)及设施的检查;投入品的检检查;质量管理及标志使用的检查</t>
  </si>
  <si>
    <t>畜产品地理标志产品认证企业</t>
  </si>
  <si>
    <t>抽查比例不低于5% ，每年抽查1次</t>
  </si>
  <si>
    <t>《农产品地理标志管理办法》第十八条</t>
  </si>
  <si>
    <t xml:space="preserve">对新兽药临床试验的监督检查 </t>
  </si>
  <si>
    <t>新兽药临床试验的监督检查</t>
  </si>
  <si>
    <t>新兽药临床试验活动的行政检查</t>
  </si>
  <si>
    <t>新兽药临床试验单位</t>
  </si>
  <si>
    <t>1.《兽药管理条例》第七条。                                                          2.《兽药生产质量管理规范检查验收办法》第二条。                                          3.《新兽药研制管理办法》第九条、第十四条。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</si>
  <si>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</si>
  <si>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</si>
  <si>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</si>
  <si>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</si>
  <si>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全年抽查比例不低于5%，每年2次</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</si>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</sst>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5" fillId="0" borderId="0">
      <alignment vertical="center"/>
    </xf>
  </cellStyleXfs>
  <cellXfs count="14">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5">
    <cellStyle name="Normal" xfId="2"/>
    <cellStyle name="常规" xfId="0" builtinId="0"/>
    <cellStyle name="常规 2" xfId="1"/>
    <cellStyle name="常规 2 2" xfId="3"/>
    <cellStyle name="常规 3" xfId="4"/>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zoomScale="70" zoomScaleNormal="70" workbookViewId="0">
      <pane ySplit="2" topLeftCell="A13" activePane="bottomLeft" state="frozen"/>
      <selection pane="bottomLeft" activeCell="D14" sqref="D14"/>
    </sheetView>
  </sheetViews>
  <sheetFormatPr defaultColWidth="9" defaultRowHeight="13.5" x14ac:dyDescent="0.15"/>
  <cols>
    <col min="1" max="1" width="5.5" style="4" customWidth="1"/>
    <col min="2" max="2" width="21.875" style="5" customWidth="1"/>
    <col min="3" max="3" width="28.5" style="5" customWidth="1"/>
    <col min="4" max="4" width="90.75" style="5" customWidth="1"/>
    <col min="5" max="5" width="18.625" style="6" customWidth="1"/>
    <col min="6" max="6" width="10.625" style="6" customWidth="1"/>
    <col min="7" max="7" width="13.5" style="5" customWidth="1"/>
    <col min="8" max="8" width="19.5" style="6" customWidth="1"/>
    <col min="9" max="9" width="15.875" style="5" customWidth="1"/>
    <col min="10" max="10" width="90.75" style="5" customWidth="1"/>
    <col min="11" max="16384" width="9" style="6"/>
  </cols>
  <sheetData>
    <row r="1" spans="1:10" s="1" customFormat="1" ht="63" customHeight="1" x14ac:dyDescent="0.15">
      <c r="A1" s="11" t="s">
        <v>0</v>
      </c>
      <c r="B1" s="12"/>
      <c r="C1" s="12"/>
      <c r="D1" s="12"/>
      <c r="E1" s="12"/>
      <c r="F1" s="12"/>
      <c r="G1" s="12"/>
      <c r="H1" s="12"/>
      <c r="I1" s="12"/>
      <c r="J1" s="12"/>
    </row>
    <row r="2" spans="1:10" s="2" customFormat="1" ht="52.9" customHeight="1" x14ac:dyDescent="0.15">
      <c r="A2" s="7" t="s">
        <v>1</v>
      </c>
      <c r="B2" s="7" t="s">
        <v>2</v>
      </c>
      <c r="C2" s="7" t="s">
        <v>3</v>
      </c>
      <c r="D2" s="7" t="s">
        <v>4</v>
      </c>
      <c r="E2" s="7" t="s">
        <v>5</v>
      </c>
      <c r="F2" s="7" t="s">
        <v>6</v>
      </c>
      <c r="G2" s="7" t="s">
        <v>7</v>
      </c>
      <c r="H2" s="7" t="s">
        <v>8</v>
      </c>
      <c r="I2" s="7" t="s">
        <v>9</v>
      </c>
      <c r="J2" s="7" t="s">
        <v>10</v>
      </c>
    </row>
    <row r="3" spans="1:10" s="3" customFormat="1" ht="79.5" customHeight="1" x14ac:dyDescent="0.15">
      <c r="A3" s="8">
        <f>COUNT(#REF!)+1</f>
        <v>1</v>
      </c>
      <c r="B3" s="8" t="s">
        <v>11</v>
      </c>
      <c r="C3" s="9" t="s">
        <v>12</v>
      </c>
      <c r="D3" s="9" t="s">
        <v>13</v>
      </c>
      <c r="E3" s="9" t="s">
        <v>14</v>
      </c>
      <c r="F3" s="9" t="s">
        <v>15</v>
      </c>
      <c r="G3" s="9" t="s">
        <v>16</v>
      </c>
      <c r="H3" s="9" t="s">
        <v>17</v>
      </c>
      <c r="I3" s="9" t="s">
        <v>18</v>
      </c>
      <c r="J3" s="9" t="s">
        <v>19</v>
      </c>
    </row>
    <row r="4" spans="1:10" s="3" customFormat="1" ht="77.25" customHeight="1" x14ac:dyDescent="0.15">
      <c r="A4" s="10">
        <f>COUNT($A$3:A3)+1</f>
        <v>2</v>
      </c>
      <c r="B4" s="9" t="s">
        <v>20</v>
      </c>
      <c r="C4" s="9" t="s">
        <v>21</v>
      </c>
      <c r="D4" s="9" t="s">
        <v>22</v>
      </c>
      <c r="E4" s="9" t="s">
        <v>23</v>
      </c>
      <c r="F4" s="9" t="s">
        <v>15</v>
      </c>
      <c r="G4" s="9" t="s">
        <v>16</v>
      </c>
      <c r="H4" s="9" t="s">
        <v>24</v>
      </c>
      <c r="I4" s="9" t="s">
        <v>18</v>
      </c>
      <c r="J4" s="9" t="s">
        <v>25</v>
      </c>
    </row>
    <row r="5" spans="1:10" s="3" customFormat="1" ht="76.5" customHeight="1" x14ac:dyDescent="0.15">
      <c r="A5" s="10">
        <f>COUNT($A$3:A4)+1</f>
        <v>3</v>
      </c>
      <c r="B5" s="9" t="s">
        <v>26</v>
      </c>
      <c r="C5" s="9" t="s">
        <v>27</v>
      </c>
      <c r="D5" s="9" t="s">
        <v>28</v>
      </c>
      <c r="E5" s="9" t="s">
        <v>29</v>
      </c>
      <c r="F5" s="9" t="s">
        <v>15</v>
      </c>
      <c r="G5" s="9" t="s">
        <v>30</v>
      </c>
      <c r="H5" s="9" t="s">
        <v>24</v>
      </c>
      <c r="I5" s="9" t="s">
        <v>31</v>
      </c>
      <c r="J5" s="9" t="s">
        <v>32</v>
      </c>
    </row>
    <row r="6" spans="1:10" s="3" customFormat="1" ht="65.099999999999994" customHeight="1" x14ac:dyDescent="0.15">
      <c r="A6" s="8">
        <v>4</v>
      </c>
      <c r="B6" s="9" t="s">
        <v>33</v>
      </c>
      <c r="C6" s="9" t="s">
        <v>34</v>
      </c>
      <c r="D6" s="9" t="s">
        <v>35</v>
      </c>
      <c r="E6" s="9" t="s">
        <v>36</v>
      </c>
      <c r="F6" s="9" t="s">
        <v>15</v>
      </c>
      <c r="G6" s="9" t="s">
        <v>16</v>
      </c>
      <c r="H6" s="9" t="s">
        <v>37</v>
      </c>
      <c r="I6" s="9" t="s">
        <v>38</v>
      </c>
      <c r="J6" s="9" t="s">
        <v>39</v>
      </c>
    </row>
    <row r="7" spans="1:10" s="3" customFormat="1" ht="69.95" customHeight="1" x14ac:dyDescent="0.15">
      <c r="A7" s="10">
        <v>5</v>
      </c>
      <c r="B7" s="9" t="s">
        <v>40</v>
      </c>
      <c r="C7" s="9" t="s">
        <v>41</v>
      </c>
      <c r="D7" s="9" t="s">
        <v>42</v>
      </c>
      <c r="E7" s="9" t="s">
        <v>43</v>
      </c>
      <c r="F7" s="9" t="s">
        <v>15</v>
      </c>
      <c r="G7" s="9" t="s">
        <v>16</v>
      </c>
      <c r="H7" s="9" t="s">
        <v>44</v>
      </c>
      <c r="I7" s="9" t="s">
        <v>31</v>
      </c>
      <c r="J7" s="9" t="s">
        <v>45</v>
      </c>
    </row>
    <row r="8" spans="1:10" s="3" customFormat="1" ht="69.95" customHeight="1" x14ac:dyDescent="0.15">
      <c r="A8" s="8">
        <v>6</v>
      </c>
      <c r="B8" s="9" t="s">
        <v>46</v>
      </c>
      <c r="C8" s="9" t="s">
        <v>46</v>
      </c>
      <c r="D8" s="9" t="s">
        <v>47</v>
      </c>
      <c r="E8" s="9" t="s">
        <v>48</v>
      </c>
      <c r="F8" s="9" t="s">
        <v>15</v>
      </c>
      <c r="G8" s="9" t="s">
        <v>16</v>
      </c>
      <c r="H8" s="9" t="s">
        <v>49</v>
      </c>
      <c r="I8" s="9" t="s">
        <v>31</v>
      </c>
      <c r="J8" s="9" t="s">
        <v>50</v>
      </c>
    </row>
    <row r="9" spans="1:10" s="3" customFormat="1" ht="69.95" customHeight="1" x14ac:dyDescent="0.15">
      <c r="A9" s="10">
        <v>7</v>
      </c>
      <c r="B9" s="9" t="s">
        <v>51</v>
      </c>
      <c r="C9" s="9" t="s">
        <v>52</v>
      </c>
      <c r="D9" s="9" t="s">
        <v>53</v>
      </c>
      <c r="E9" s="9" t="s">
        <v>54</v>
      </c>
      <c r="F9" s="9" t="s">
        <v>15</v>
      </c>
      <c r="G9" s="9" t="s">
        <v>16</v>
      </c>
      <c r="H9" s="9" t="s">
        <v>55</v>
      </c>
      <c r="I9" s="9" t="s">
        <v>31</v>
      </c>
      <c r="J9" s="9" t="s">
        <v>56</v>
      </c>
    </row>
    <row r="10" spans="1:10" s="3" customFormat="1" ht="155.1" customHeight="1" x14ac:dyDescent="0.15">
      <c r="A10" s="10">
        <v>8</v>
      </c>
      <c r="B10" s="9" t="s">
        <v>57</v>
      </c>
      <c r="C10" s="9" t="s">
        <v>58</v>
      </c>
      <c r="D10" s="9" t="s">
        <v>59</v>
      </c>
      <c r="E10" s="9" t="s">
        <v>60</v>
      </c>
      <c r="F10" s="9" t="s">
        <v>15</v>
      </c>
      <c r="G10" s="9" t="s">
        <v>16</v>
      </c>
      <c r="H10" s="9" t="s">
        <v>61</v>
      </c>
      <c r="I10" s="9" t="s">
        <v>31</v>
      </c>
      <c r="J10" s="9" t="s">
        <v>62</v>
      </c>
    </row>
    <row r="11" spans="1:10" s="3" customFormat="1" ht="80.099999999999994" customHeight="1" x14ac:dyDescent="0.15">
      <c r="A11" s="10">
        <v>9</v>
      </c>
      <c r="B11" s="9" t="s">
        <v>63</v>
      </c>
      <c r="C11" s="9" t="s">
        <v>63</v>
      </c>
      <c r="D11" s="9" t="s">
        <v>64</v>
      </c>
      <c r="E11" s="9" t="s">
        <v>65</v>
      </c>
      <c r="F11" s="9" t="s">
        <v>15</v>
      </c>
      <c r="G11" s="9" t="s">
        <v>16</v>
      </c>
      <c r="H11" s="9" t="s">
        <v>61</v>
      </c>
      <c r="I11" s="9" t="s">
        <v>31</v>
      </c>
      <c r="J11" s="9" t="s">
        <v>66</v>
      </c>
    </row>
    <row r="12" spans="1:10" s="3" customFormat="1" ht="72" customHeight="1" x14ac:dyDescent="0.15">
      <c r="A12" s="10">
        <v>10</v>
      </c>
      <c r="B12" s="9" t="s">
        <v>67</v>
      </c>
      <c r="C12" s="9" t="s">
        <v>67</v>
      </c>
      <c r="D12" s="9" t="s">
        <v>68</v>
      </c>
      <c r="E12" s="9" t="s">
        <v>69</v>
      </c>
      <c r="F12" s="9" t="s">
        <v>15</v>
      </c>
      <c r="G12" s="9" t="s">
        <v>16</v>
      </c>
      <c r="H12" s="9" t="s">
        <v>70</v>
      </c>
      <c r="I12" s="9" t="s">
        <v>71</v>
      </c>
      <c r="J12" s="9" t="s">
        <v>72</v>
      </c>
    </row>
    <row r="13" spans="1:10" s="3" customFormat="1" ht="91.5" customHeight="1" x14ac:dyDescent="0.15">
      <c r="A13" s="10">
        <v>11</v>
      </c>
      <c r="B13" s="9" t="s">
        <v>73</v>
      </c>
      <c r="C13" s="9" t="s">
        <v>73</v>
      </c>
      <c r="D13" s="9" t="s">
        <v>74</v>
      </c>
      <c r="E13" s="9" t="s">
        <v>75</v>
      </c>
      <c r="F13" s="9" t="s">
        <v>15</v>
      </c>
      <c r="G13" s="9" t="s">
        <v>16</v>
      </c>
      <c r="H13" s="9" t="s">
        <v>70</v>
      </c>
      <c r="I13" s="9" t="s">
        <v>71</v>
      </c>
      <c r="J13" s="9" t="s">
        <v>76</v>
      </c>
    </row>
    <row r="14" spans="1:10" s="3" customFormat="1" ht="87.75" customHeight="1" x14ac:dyDescent="0.15">
      <c r="A14" s="10">
        <v>12</v>
      </c>
      <c r="B14" s="9" t="s">
        <v>77</v>
      </c>
      <c r="C14" s="9" t="s">
        <v>78</v>
      </c>
      <c r="D14" s="9" t="s">
        <v>79</v>
      </c>
      <c r="E14" s="9" t="s">
        <v>80</v>
      </c>
      <c r="F14" s="9" t="s">
        <v>15</v>
      </c>
      <c r="G14" s="9" t="s">
        <v>16</v>
      </c>
      <c r="H14" s="9" t="s">
        <v>70</v>
      </c>
      <c r="I14" s="9" t="s">
        <v>71</v>
      </c>
      <c r="J14" s="9" t="s">
        <v>81</v>
      </c>
    </row>
    <row r="15" spans="1:10" s="3" customFormat="1" ht="125.1" customHeight="1" x14ac:dyDescent="0.15">
      <c r="A15" s="10">
        <v>13</v>
      </c>
      <c r="B15" s="9" t="s">
        <v>82</v>
      </c>
      <c r="C15" s="9" t="s">
        <v>82</v>
      </c>
      <c r="D15" s="9" t="s">
        <v>83</v>
      </c>
      <c r="E15" s="9" t="s">
        <v>84</v>
      </c>
      <c r="F15" s="9" t="s">
        <v>15</v>
      </c>
      <c r="G15" s="9" t="s">
        <v>16</v>
      </c>
      <c r="H15" s="9" t="s">
        <v>70</v>
      </c>
      <c r="I15" s="9" t="s">
        <v>71</v>
      </c>
      <c r="J15" s="9" t="s">
        <v>85</v>
      </c>
    </row>
    <row r="16" spans="1:10" s="3" customFormat="1" ht="36" customHeight="1" x14ac:dyDescent="0.15">
      <c r="A16" s="10">
        <v>14</v>
      </c>
      <c r="B16" s="9" t="s">
        <v>86</v>
      </c>
      <c r="C16" s="13" t="s">
        <v>87</v>
      </c>
      <c r="D16" s="13" t="s">
        <v>88</v>
      </c>
      <c r="E16" s="13" t="s">
        <v>89</v>
      </c>
      <c r="F16" s="13" t="s">
        <v>15</v>
      </c>
      <c r="G16" s="9" t="s">
        <v>16</v>
      </c>
      <c r="H16" s="13" t="s">
        <v>37</v>
      </c>
      <c r="I16" s="13" t="s">
        <v>71</v>
      </c>
      <c r="J16" s="13" t="s">
        <v>90</v>
      </c>
    </row>
    <row r="17" spans="1:10" s="3" customFormat="1" ht="77.099999999999994" customHeight="1" x14ac:dyDescent="0.15">
      <c r="A17" s="10">
        <v>15</v>
      </c>
      <c r="B17" s="9" t="s">
        <v>91</v>
      </c>
      <c r="C17" s="13"/>
      <c r="D17" s="13"/>
      <c r="E17" s="13"/>
      <c r="F17" s="13"/>
      <c r="G17" s="9"/>
      <c r="H17" s="13"/>
      <c r="I17" s="13"/>
      <c r="J17" s="13"/>
    </row>
    <row r="18" spans="1:10" s="3" customFormat="1" ht="50.1" customHeight="1" x14ac:dyDescent="0.15">
      <c r="A18" s="10">
        <v>16</v>
      </c>
      <c r="B18" s="9" t="s">
        <v>92</v>
      </c>
      <c r="C18" s="13"/>
      <c r="D18" s="13"/>
      <c r="E18" s="13"/>
      <c r="F18" s="13"/>
      <c r="G18" s="9"/>
      <c r="H18" s="13"/>
      <c r="I18" s="13"/>
      <c r="J18" s="13"/>
    </row>
    <row r="19" spans="1:10" s="3" customFormat="1" ht="50.1" customHeight="1" x14ac:dyDescent="0.15">
      <c r="A19" s="10">
        <v>17</v>
      </c>
      <c r="B19" s="9" t="s">
        <v>93</v>
      </c>
      <c r="C19" s="13" t="s">
        <v>94</v>
      </c>
      <c r="D19" s="13" t="s">
        <v>95</v>
      </c>
      <c r="E19" s="13" t="s">
        <v>96</v>
      </c>
      <c r="F19" s="13" t="s">
        <v>15</v>
      </c>
      <c r="G19" s="9" t="s">
        <v>16</v>
      </c>
      <c r="H19" s="13" t="s">
        <v>37</v>
      </c>
      <c r="I19" s="13" t="s">
        <v>71</v>
      </c>
      <c r="J19" s="13" t="s">
        <v>97</v>
      </c>
    </row>
    <row r="20" spans="1:10" s="3" customFormat="1" ht="50.1" customHeight="1" x14ac:dyDescent="0.15">
      <c r="A20" s="10">
        <v>18</v>
      </c>
      <c r="B20" s="9" t="s">
        <v>98</v>
      </c>
      <c r="C20" s="13"/>
      <c r="D20" s="13"/>
      <c r="E20" s="13"/>
      <c r="F20" s="13"/>
      <c r="G20" s="9"/>
      <c r="H20" s="13"/>
      <c r="I20" s="13"/>
      <c r="J20" s="13"/>
    </row>
    <row r="21" spans="1:10" s="3" customFormat="1" ht="50.1" customHeight="1" x14ac:dyDescent="0.15">
      <c r="A21" s="10">
        <v>19</v>
      </c>
      <c r="B21" s="9" t="s">
        <v>99</v>
      </c>
      <c r="C21" s="13" t="s">
        <v>100</v>
      </c>
      <c r="D21" s="13" t="s">
        <v>101</v>
      </c>
      <c r="E21" s="13" t="s">
        <v>102</v>
      </c>
      <c r="F21" s="13" t="s">
        <v>15</v>
      </c>
      <c r="G21" s="9" t="s">
        <v>16</v>
      </c>
      <c r="H21" s="13" t="s">
        <v>37</v>
      </c>
      <c r="I21" s="13" t="s">
        <v>71</v>
      </c>
      <c r="J21" s="13" t="s">
        <v>103</v>
      </c>
    </row>
    <row r="22" spans="1:10" s="3" customFormat="1" ht="42" customHeight="1" x14ac:dyDescent="0.15">
      <c r="A22" s="10">
        <v>20</v>
      </c>
      <c r="B22" s="9" t="s">
        <v>104</v>
      </c>
      <c r="C22" s="13"/>
      <c r="D22" s="13"/>
      <c r="E22" s="13"/>
      <c r="F22" s="13"/>
      <c r="G22" s="9"/>
      <c r="H22" s="13"/>
      <c r="I22" s="13"/>
      <c r="J22" s="13"/>
    </row>
    <row r="23" spans="1:10" s="3" customFormat="1" ht="69" customHeight="1" x14ac:dyDescent="0.15">
      <c r="A23" s="10">
        <v>21</v>
      </c>
      <c r="B23" s="9" t="s">
        <v>105</v>
      </c>
      <c r="C23" s="9" t="s">
        <v>105</v>
      </c>
      <c r="D23" s="9" t="s">
        <v>106</v>
      </c>
      <c r="E23" s="9" t="s">
        <v>107</v>
      </c>
      <c r="F23" s="9" t="s">
        <v>15</v>
      </c>
      <c r="G23" s="9" t="s">
        <v>16</v>
      </c>
      <c r="H23" s="9" t="s">
        <v>37</v>
      </c>
      <c r="I23" s="9" t="s">
        <v>71</v>
      </c>
      <c r="J23" s="9" t="s">
        <v>108</v>
      </c>
    </row>
    <row r="24" spans="1:10" s="3" customFormat="1" ht="75" customHeight="1" x14ac:dyDescent="0.15">
      <c r="A24" s="10">
        <v>22</v>
      </c>
      <c r="B24" s="9" t="s">
        <v>109</v>
      </c>
      <c r="C24" s="9" t="s">
        <v>109</v>
      </c>
      <c r="D24" s="9" t="s">
        <v>110</v>
      </c>
      <c r="E24" s="9" t="s">
        <v>111</v>
      </c>
      <c r="F24" s="9" t="s">
        <v>15</v>
      </c>
      <c r="G24" s="9" t="s">
        <v>16</v>
      </c>
      <c r="H24" s="9" t="s">
        <v>37</v>
      </c>
      <c r="I24" s="9" t="s">
        <v>71</v>
      </c>
      <c r="J24" s="9" t="s">
        <v>112</v>
      </c>
    </row>
    <row r="25" spans="1:10" s="3" customFormat="1" ht="50.1" customHeight="1" x14ac:dyDescent="0.15">
      <c r="A25" s="10">
        <f>COUNT($A$3:A24)+1</f>
        <v>23</v>
      </c>
      <c r="B25" s="9" t="s">
        <v>113</v>
      </c>
      <c r="C25" s="13" t="s">
        <v>114</v>
      </c>
      <c r="D25" s="13" t="s">
        <v>115</v>
      </c>
      <c r="E25" s="13" t="s">
        <v>116</v>
      </c>
      <c r="F25" s="13" t="s">
        <v>15</v>
      </c>
      <c r="G25" s="9" t="s">
        <v>16</v>
      </c>
      <c r="H25" s="13" t="s">
        <v>70</v>
      </c>
      <c r="I25" s="13" t="s">
        <v>71</v>
      </c>
      <c r="J25" s="13" t="s">
        <v>117</v>
      </c>
    </row>
    <row r="26" spans="1:10" s="3" customFormat="1" ht="50.1" customHeight="1" x14ac:dyDescent="0.15">
      <c r="A26" s="10">
        <f>COUNT($A$3:A25)+1</f>
        <v>24</v>
      </c>
      <c r="B26" s="9" t="s">
        <v>118</v>
      </c>
      <c r="C26" s="13"/>
      <c r="D26" s="13"/>
      <c r="E26" s="13"/>
      <c r="F26" s="13"/>
      <c r="G26" s="9"/>
      <c r="H26" s="13"/>
      <c r="I26" s="13"/>
      <c r="J26" s="13"/>
    </row>
    <row r="27" spans="1:10" s="3" customFormat="1" ht="50.1" customHeight="1" x14ac:dyDescent="0.15">
      <c r="A27" s="10">
        <f>COUNT($A$3:A26)+1</f>
        <v>25</v>
      </c>
      <c r="B27" s="9" t="s">
        <v>119</v>
      </c>
      <c r="C27" s="13"/>
      <c r="D27" s="13"/>
      <c r="E27" s="13"/>
      <c r="F27" s="13"/>
      <c r="G27" s="9"/>
      <c r="H27" s="13"/>
      <c r="I27" s="13"/>
      <c r="J27" s="13"/>
    </row>
    <row r="28" spans="1:10" s="3" customFormat="1" ht="50.1" customHeight="1" x14ac:dyDescent="0.15">
      <c r="A28" s="10">
        <f>COUNT($A$3:A27)+1</f>
        <v>26</v>
      </c>
      <c r="B28" s="9" t="s">
        <v>120</v>
      </c>
      <c r="C28" s="13" t="s">
        <v>121</v>
      </c>
      <c r="D28" s="13" t="s">
        <v>122</v>
      </c>
      <c r="E28" s="13" t="s">
        <v>123</v>
      </c>
      <c r="F28" s="13" t="s">
        <v>15</v>
      </c>
      <c r="G28" s="9" t="s">
        <v>16</v>
      </c>
      <c r="H28" s="13" t="s">
        <v>37</v>
      </c>
      <c r="I28" s="13" t="s">
        <v>71</v>
      </c>
      <c r="J28" s="13" t="s">
        <v>124</v>
      </c>
    </row>
    <row r="29" spans="1:10" s="3" customFormat="1" ht="50.1" customHeight="1" x14ac:dyDescent="0.15">
      <c r="A29" s="10">
        <f>COUNT($A$3:A28)+1</f>
        <v>27</v>
      </c>
      <c r="B29" s="9" t="s">
        <v>121</v>
      </c>
      <c r="C29" s="13"/>
      <c r="D29" s="13"/>
      <c r="E29" s="13"/>
      <c r="F29" s="13"/>
      <c r="G29" s="9"/>
      <c r="H29" s="13"/>
      <c r="I29" s="13"/>
      <c r="J29" s="13"/>
    </row>
    <row r="30" spans="1:10" s="3" customFormat="1" ht="65.099999999999994" customHeight="1" x14ac:dyDescent="0.15">
      <c r="A30" s="10">
        <f>COUNT($A$3:A29)+1</f>
        <v>28</v>
      </c>
      <c r="B30" s="9" t="s">
        <v>125</v>
      </c>
      <c r="C30" s="9" t="s">
        <v>126</v>
      </c>
      <c r="D30" s="9" t="s">
        <v>127</v>
      </c>
      <c r="E30" s="9" t="s">
        <v>128</v>
      </c>
      <c r="F30" s="9" t="s">
        <v>15</v>
      </c>
      <c r="G30" s="9" t="s">
        <v>16</v>
      </c>
      <c r="H30" s="9" t="s">
        <v>129</v>
      </c>
      <c r="I30" s="9" t="s">
        <v>71</v>
      </c>
      <c r="J30" s="9" t="s">
        <v>130</v>
      </c>
    </row>
    <row r="31" spans="1:10" s="3" customFormat="1" ht="57.75" customHeight="1" x14ac:dyDescent="0.15">
      <c r="A31" s="10">
        <f>COUNT($A$3:A30)+1</f>
        <v>29</v>
      </c>
      <c r="B31" s="9" t="s">
        <v>131</v>
      </c>
      <c r="C31" s="9" t="s">
        <v>132</v>
      </c>
      <c r="D31" s="9" t="s">
        <v>133</v>
      </c>
      <c r="E31" s="9" t="s">
        <v>134</v>
      </c>
      <c r="F31" s="9" t="s">
        <v>15</v>
      </c>
      <c r="G31" s="9" t="s">
        <v>16</v>
      </c>
      <c r="H31" s="9" t="s">
        <v>135</v>
      </c>
      <c r="I31" s="9" t="s">
        <v>71</v>
      </c>
      <c r="J31" s="9" t="s">
        <v>136</v>
      </c>
    </row>
    <row r="32" spans="1:10" s="3" customFormat="1" ht="57.75" customHeight="1" x14ac:dyDescent="0.15">
      <c r="A32" s="10">
        <v>30</v>
      </c>
      <c r="B32" s="9" t="s">
        <v>137</v>
      </c>
      <c r="C32" s="9" t="s">
        <v>138</v>
      </c>
      <c r="D32" s="9" t="s">
        <v>139</v>
      </c>
      <c r="E32" s="9" t="s">
        <v>140</v>
      </c>
      <c r="F32" s="9" t="s">
        <v>15</v>
      </c>
      <c r="G32" s="9" t="s">
        <v>16</v>
      </c>
      <c r="H32" s="9" t="s">
        <v>141</v>
      </c>
      <c r="I32" s="9" t="s">
        <v>71</v>
      </c>
      <c r="J32" s="9" t="s">
        <v>142</v>
      </c>
    </row>
    <row r="33" spans="1:10" s="3" customFormat="1" ht="57.75" customHeight="1" x14ac:dyDescent="0.15">
      <c r="A33" s="10">
        <v>31</v>
      </c>
      <c r="B33" s="9" t="s">
        <v>143</v>
      </c>
      <c r="C33" s="9" t="s">
        <v>144</v>
      </c>
      <c r="D33" s="9" t="s">
        <v>145</v>
      </c>
      <c r="E33" s="9" t="s">
        <v>146</v>
      </c>
      <c r="F33" s="9" t="s">
        <v>15</v>
      </c>
      <c r="G33" s="9" t="s">
        <v>16</v>
      </c>
      <c r="H33" s="9" t="s">
        <v>135</v>
      </c>
      <c r="I33" s="9" t="s">
        <v>71</v>
      </c>
      <c r="J33" s="9" t="s">
        <v>147</v>
      </c>
    </row>
    <row r="34" spans="1:10" s="3" customFormat="1" ht="80.099999999999994" customHeight="1" x14ac:dyDescent="0.15">
      <c r="A34" s="10">
        <v>32</v>
      </c>
      <c r="B34" s="9" t="s">
        <v>148</v>
      </c>
      <c r="C34" s="9" t="s">
        <v>149</v>
      </c>
      <c r="D34" s="9" t="s">
        <v>150</v>
      </c>
      <c r="E34" s="9" t="s">
        <v>151</v>
      </c>
      <c r="F34" s="9" t="s">
        <v>15</v>
      </c>
      <c r="G34" s="9" t="s">
        <v>16</v>
      </c>
      <c r="H34" s="9" t="s">
        <v>152</v>
      </c>
      <c r="I34" s="9" t="s">
        <v>71</v>
      </c>
      <c r="J34" s="9" t="s">
        <v>153</v>
      </c>
    </row>
  </sheetData>
  <autoFilter ref="A2:J34"/>
  <mergeCells count="36">
    <mergeCell ref="J25:J27"/>
    <mergeCell ref="J28:J29"/>
    <mergeCell ref="H28:H29"/>
    <mergeCell ref="I16:I18"/>
    <mergeCell ref="I19:I20"/>
    <mergeCell ref="I21:I22"/>
    <mergeCell ref="I25:I27"/>
    <mergeCell ref="I28:I29"/>
    <mergeCell ref="E28:E29"/>
    <mergeCell ref="F16:F18"/>
    <mergeCell ref="F19:F20"/>
    <mergeCell ref="F21:F22"/>
    <mergeCell ref="F25:F27"/>
    <mergeCell ref="F28:F29"/>
    <mergeCell ref="C28:C29"/>
    <mergeCell ref="D16:D18"/>
    <mergeCell ref="D19:D20"/>
    <mergeCell ref="D21:D22"/>
    <mergeCell ref="D25:D27"/>
    <mergeCell ref="D28:D29"/>
    <mergeCell ref="A1:J1"/>
    <mergeCell ref="C16:C18"/>
    <mergeCell ref="C19:C20"/>
    <mergeCell ref="C21:C22"/>
    <mergeCell ref="C25:C27"/>
    <mergeCell ref="E16:E18"/>
    <mergeCell ref="E19:E20"/>
    <mergeCell ref="E21:E22"/>
    <mergeCell ref="E25:E27"/>
    <mergeCell ref="H16:H18"/>
    <mergeCell ref="H19:H20"/>
    <mergeCell ref="H21:H22"/>
    <mergeCell ref="H25:H27"/>
    <mergeCell ref="J16:J18"/>
    <mergeCell ref="J19:J20"/>
    <mergeCell ref="J21:J22"/>
  </mergeCells>
  <phoneticPr fontId="6" type="noConversion"/>
  <conditionalFormatting sqref="C24">
    <cfRule type="duplicateValues" dxfId="4" priority="8"/>
  </conditionalFormatting>
  <conditionalFormatting sqref="B32:B33">
    <cfRule type="duplicateValues" dxfId="3" priority="26"/>
    <cfRule type="duplicateValues" dxfId="2" priority="27"/>
  </conditionalFormatting>
  <conditionalFormatting sqref="B34 B12 B14 B16:B31">
    <cfRule type="duplicateValues" dxfId="1" priority="24"/>
  </conditionalFormatting>
  <conditionalFormatting sqref="B34 B12:B31">
    <cfRule type="duplicateValues" dxfId="0" priority="22"/>
  </conditionalFormatting>
  <dataValidations count="1">
    <dataValidation type="textLength" allowBlank="1" showInputMessage="1" showErrorMessage="1" error="请填写0到250位任意字符！" sqref="E11">
      <formula1>0</formula1>
      <formula2>250</formula2>
    </dataValidation>
  </dataValidations>
  <pageMargins left="0.118055555555556" right="0.118055555555556" top="0.31388888888888899" bottom="0.235416666666667" header="0.235416666666667" footer="7.7777777777777807E-2"/>
  <pageSetup paperSize="8" scale="61"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“双随机、一公开”抽查事项清单</vt:lpstr>
      <vt:lpstr>“双随机、一公开”抽查事项清单!Print_Area</vt:lpstr>
      <vt:lpstr>“双随机、一公开”抽查事项清单!Print_Titles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xbany</cp:lastModifiedBy>
  <cp:lastPrinted>2022-02-22T00:02:00Z</cp:lastPrinted>
  <dcterms:created xsi:type="dcterms:W3CDTF">2006-09-17T16:00:00Z</dcterms:created>
  <dcterms:modified xsi:type="dcterms:W3CDTF">2024-02-04T00:46:23Z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2052-10.8.0.7178</vt:lpwstr>
  </property>
  <property fmtid="{D5CDD505-2E9C-101B-9397-08002B2CF9AE}" pid="3" name="ICV">
    <vt:lpwstr>B633EB340C5C4277A8A43962C35B0392</vt:lpwstr>
  </property>
</Properties>
</file>